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29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<sst xmlns="http://schemas.openxmlformats.org/spreadsheetml/2006/main" count="160" uniqueCount="87">
  <si>
    <t>孝南区纳入财政部第二批光伏扶贫电站补助目录项目2019年7-10月国家补贴资金明细表</t>
  </si>
  <si>
    <t>序号</t>
  </si>
  <si>
    <t>市</t>
  </si>
  <si>
    <t>县</t>
  </si>
  <si>
    <t>乡</t>
  </si>
  <si>
    <t>村</t>
  </si>
  <si>
    <t>项目名称</t>
  </si>
  <si>
    <t>电站编号</t>
  </si>
  <si>
    <t>电站类型</t>
  </si>
  <si>
    <t>建设
规模
(千瓦)</t>
  </si>
  <si>
    <t>扶贫
规模
(千瓦)</t>
  </si>
  <si>
    <t>2019年7-10月国家补贴支付明细金额（元）</t>
  </si>
  <si>
    <t>孝感市</t>
  </si>
  <si>
    <t>孝南区</t>
  </si>
  <si>
    <t>陡岗镇</t>
  </si>
  <si>
    <t>郭山村</t>
  </si>
  <si>
    <t>郭山村村级电站</t>
  </si>
  <si>
    <t>4900000266818194</t>
  </si>
  <si>
    <t>村级电站</t>
  </si>
  <si>
    <t>郭山村联村电站</t>
  </si>
  <si>
    <t>4900000266831955</t>
  </si>
  <si>
    <t>联村电站</t>
  </si>
  <si>
    <t>红旗村</t>
  </si>
  <si>
    <t>红旗村村级电站</t>
  </si>
  <si>
    <t>4900000266807493</t>
  </si>
  <si>
    <t>万安村</t>
  </si>
  <si>
    <t>万安村村级电站</t>
  </si>
  <si>
    <t>4900000266805882</t>
  </si>
  <si>
    <t>三汊镇</t>
  </si>
  <si>
    <t>东桥村</t>
  </si>
  <si>
    <t>东桥村村级电站</t>
  </si>
  <si>
    <t>4900000266804135</t>
  </si>
  <si>
    <t>红联村</t>
  </si>
  <si>
    <t>红联村村级电站</t>
  </si>
  <si>
    <t>4900000266827871</t>
  </si>
  <si>
    <t>卧龙乡</t>
  </si>
  <si>
    <t>环光村</t>
  </si>
  <si>
    <t>环光村村级电站</t>
  </si>
  <si>
    <t>4900000266819529</t>
  </si>
  <si>
    <t>群乐村</t>
  </si>
  <si>
    <t>群乐村村级电站</t>
  </si>
  <si>
    <t>4900000266796851</t>
  </si>
  <si>
    <t>肖港镇</t>
  </si>
  <si>
    <t>马鞍村</t>
  </si>
  <si>
    <t>马鞍村联村电站1</t>
  </si>
  <si>
    <t>4900000269792665</t>
  </si>
  <si>
    <t>群爱村</t>
  </si>
  <si>
    <t>群爱村村级电站</t>
  </si>
  <si>
    <t>4900000266821041</t>
  </si>
  <si>
    <t>永长村</t>
  </si>
  <si>
    <t>永长村村级电站</t>
  </si>
  <si>
    <t>4900000266794185</t>
  </si>
  <si>
    <t>新铺镇</t>
  </si>
  <si>
    <t>胡陈村</t>
  </si>
  <si>
    <t>胡陈村村级电站</t>
  </si>
  <si>
    <t>4900000266826349</t>
  </si>
  <si>
    <t>建立村</t>
  </si>
  <si>
    <t>建立村村级电站</t>
  </si>
  <si>
    <t>4900000266824614</t>
  </si>
  <si>
    <t>杨店镇</t>
  </si>
  <si>
    <t>木龙村</t>
  </si>
  <si>
    <t>木龙村村级电站</t>
  </si>
  <si>
    <t>4900000266809043</t>
  </si>
  <si>
    <t>铁坝村</t>
  </si>
  <si>
    <t>铁坝村村级电站</t>
  </si>
  <si>
    <t>4900000266823035</t>
  </si>
  <si>
    <t>朱湖办事处</t>
  </si>
  <si>
    <t>群二生产队</t>
  </si>
  <si>
    <t>群二生产队村级电站</t>
  </si>
  <si>
    <t>4900000266815072</t>
  </si>
  <si>
    <t>三合生产队</t>
  </si>
  <si>
    <t>三合生产队联村电站1</t>
  </si>
  <si>
    <t>4900000268538607</t>
  </si>
  <si>
    <t>四汊生产队</t>
  </si>
  <si>
    <t>四汊生产队村级电站</t>
  </si>
  <si>
    <t>4900000266799618</t>
  </si>
  <si>
    <t>叶台生产队</t>
  </si>
  <si>
    <t>叶台生产队联村电站1</t>
  </si>
  <si>
    <t>4900000266813647</t>
  </si>
  <si>
    <t>祝站镇</t>
  </si>
  <si>
    <t>河界村</t>
  </si>
  <si>
    <t>河界村村级电站</t>
  </si>
  <si>
    <t>4900000266802256</t>
  </si>
  <si>
    <t>玉丰村</t>
  </si>
  <si>
    <t>玉丰村村级电站</t>
  </si>
  <si>
    <t>4900000266835758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</si>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</sst>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50">
    <font>
      <sz val="12"/>
      <name val="宋体"/>
      <family val="0"/>
    </font>
    <font>
      <b/>
      <sz val="20"/>
      <color indexed="8"/>
      <name val="黑体"/>
      <family val="3"/>
    </font>
    <font>
      <b/>
      <sz val="18"/>
      <color indexed="8"/>
      <name val="华文中宋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黑体"/>
      <family val="3"/>
    </font>
    <font>
      <b/>
      <sz val="18"/>
      <color theme="1"/>
      <name val="华文中宋"/>
      <family val="0"/>
    </font>
    <font>
      <b/>
      <sz val="10"/>
      <color theme="1"/>
      <name val="Calibri"/>
      <family val="0"/>
    </font>
    <font>
      <b/>
      <sz val="18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left"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2" fillId="0" borderId="9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 applyProtection="1">
      <alignment horizontal="center" vertical="center" shrinkToFit="1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76" fontId="42" fillId="0" borderId="9" xfId="22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right" vertical="center" shrinkToFit="1"/>
      <protection/>
    </xf>
    <xf numFmtId="0" fontId="25" fillId="0" borderId="9" xfId="0" applyNumberFormat="1" applyFont="1" applyFill="1" applyBorder="1" applyAlignment="1" applyProtection="1">
      <alignment horizontal="right" vertical="center" shrinkToFit="1"/>
      <protection/>
    </xf>
    <xf numFmtId="177" fontId="25" fillId="0" borderId="9" xfId="0" applyNumberFormat="1" applyFont="1" applyFill="1" applyBorder="1" applyAlignment="1" applyProtection="1">
      <alignment horizontal="right" vertical="center" shrinkToFit="1"/>
      <protection/>
    </xf>
    <xf numFmtId="177" fontId="49" fillId="0" borderId="9" xfId="0" applyNumberFormat="1" applyFont="1" applyFill="1" applyBorder="1" applyAlignment="1" applyProtection="1">
      <alignment horizontal="right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1">
      <selection activeCell="O11" sqref="O11"/>
    </sheetView>
  </sheetViews>
  <sheetFormatPr defaultColWidth="9.00390625" defaultRowHeight="14.25"/>
  <cols>
    <col min="6" max="6" width="20.50390625" style="0" customWidth="1"/>
    <col min="7" max="7" width="16.25390625" style="0" customWidth="1"/>
    <col min="11" max="11" width="12.625" style="0" bestFit="1" customWidth="1"/>
    <col min="12" max="12" width="11.50390625" style="0" bestFit="1" customWidth="1"/>
  </cols>
  <sheetData>
    <row r="1" spans="1:11" ht="6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5.5">
      <c r="A2" s="2"/>
      <c r="B2" s="3"/>
      <c r="C2" s="4"/>
      <c r="D2" s="4"/>
      <c r="E2" s="4"/>
      <c r="F2" s="3"/>
      <c r="G2" s="4"/>
      <c r="H2" s="4"/>
      <c r="I2" s="4"/>
      <c r="J2" s="4"/>
      <c r="K2" s="4"/>
    </row>
    <row r="3" spans="1:11" ht="14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11" t="s">
        <v>11</v>
      </c>
    </row>
    <row r="4" spans="1:11" ht="14.25">
      <c r="A4" s="5"/>
      <c r="B4" s="5"/>
      <c r="C4" s="5"/>
      <c r="D4" s="5"/>
      <c r="E4" s="5"/>
      <c r="F4" s="5"/>
      <c r="G4" s="5"/>
      <c r="H4" s="5"/>
      <c r="I4" s="5"/>
      <c r="J4" s="5"/>
      <c r="K4" s="11"/>
    </row>
    <row r="5" spans="1:11" ht="14.25">
      <c r="A5" s="6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12">
        <v>40</v>
      </c>
      <c r="J5" s="13">
        <v>40</v>
      </c>
      <c r="K5" s="14">
        <v>15404.3</v>
      </c>
    </row>
    <row r="6" spans="1:11" ht="14.25">
      <c r="A6" s="6">
        <v>2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20</v>
      </c>
      <c r="H6" s="6" t="s">
        <v>21</v>
      </c>
      <c r="I6" s="12">
        <v>300</v>
      </c>
      <c r="J6" s="13">
        <v>300</v>
      </c>
      <c r="K6" s="14">
        <v>76344.1</v>
      </c>
    </row>
    <row r="7" spans="1:11" ht="14.25">
      <c r="A7" s="6">
        <v>3</v>
      </c>
      <c r="B7" s="6" t="s">
        <v>12</v>
      </c>
      <c r="C7" s="6" t="s">
        <v>13</v>
      </c>
      <c r="D7" s="6" t="s">
        <v>14</v>
      </c>
      <c r="E7" s="6" t="s">
        <v>22</v>
      </c>
      <c r="F7" s="6" t="s">
        <v>23</v>
      </c>
      <c r="G7" s="6" t="s">
        <v>24</v>
      </c>
      <c r="H7" s="6" t="s">
        <v>18</v>
      </c>
      <c r="I7" s="12">
        <v>40</v>
      </c>
      <c r="J7" s="13">
        <v>40</v>
      </c>
      <c r="K7" s="14">
        <v>18996.76</v>
      </c>
    </row>
    <row r="8" spans="1:11" ht="14.25">
      <c r="A8" s="6">
        <v>4</v>
      </c>
      <c r="B8" s="6" t="s">
        <v>12</v>
      </c>
      <c r="C8" s="6" t="s">
        <v>13</v>
      </c>
      <c r="D8" s="6" t="s">
        <v>14</v>
      </c>
      <c r="E8" s="6" t="s">
        <v>25</v>
      </c>
      <c r="F8" s="6" t="s">
        <v>26</v>
      </c>
      <c r="G8" s="6" t="s">
        <v>27</v>
      </c>
      <c r="H8" s="6" t="s">
        <v>18</v>
      </c>
      <c r="I8" s="12">
        <v>40</v>
      </c>
      <c r="J8" s="13">
        <v>40</v>
      </c>
      <c r="K8" s="14">
        <v>11289.45</v>
      </c>
    </row>
    <row r="9" spans="1:11" ht="14.25">
      <c r="A9" s="6">
        <v>5</v>
      </c>
      <c r="B9" s="6" t="s">
        <v>12</v>
      </c>
      <c r="C9" s="6" t="s">
        <v>13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18</v>
      </c>
      <c r="I9" s="12">
        <v>36</v>
      </c>
      <c r="J9" s="13">
        <v>36</v>
      </c>
      <c r="K9" s="14">
        <v>19869.72</v>
      </c>
    </row>
    <row r="10" spans="1:11" ht="14.25">
      <c r="A10" s="6">
        <v>6</v>
      </c>
      <c r="B10" s="6" t="s">
        <v>12</v>
      </c>
      <c r="C10" s="6" t="s">
        <v>13</v>
      </c>
      <c r="D10" s="6" t="s">
        <v>28</v>
      </c>
      <c r="E10" s="6" t="s">
        <v>32</v>
      </c>
      <c r="F10" s="6" t="s">
        <v>33</v>
      </c>
      <c r="G10" s="6" t="s">
        <v>34</v>
      </c>
      <c r="H10" s="6" t="s">
        <v>18</v>
      </c>
      <c r="I10" s="12">
        <v>50</v>
      </c>
      <c r="J10" s="13">
        <v>50</v>
      </c>
      <c r="K10" s="14">
        <v>18816.5</v>
      </c>
    </row>
    <row r="11" spans="1:11" ht="14.25">
      <c r="A11" s="6">
        <v>7</v>
      </c>
      <c r="B11" s="6" t="s">
        <v>12</v>
      </c>
      <c r="C11" s="6" t="s">
        <v>13</v>
      </c>
      <c r="D11" s="6" t="s">
        <v>35</v>
      </c>
      <c r="E11" s="6" t="s">
        <v>36</v>
      </c>
      <c r="F11" s="6" t="s">
        <v>37</v>
      </c>
      <c r="G11" s="6" t="s">
        <v>38</v>
      </c>
      <c r="H11" s="6" t="s">
        <v>18</v>
      </c>
      <c r="I11" s="12">
        <v>50</v>
      </c>
      <c r="J11" s="13">
        <v>50</v>
      </c>
      <c r="K11" s="14">
        <v>18808.99</v>
      </c>
    </row>
    <row r="12" spans="1:11" ht="14.25">
      <c r="A12" s="6">
        <v>8</v>
      </c>
      <c r="B12" s="6" t="s">
        <v>12</v>
      </c>
      <c r="C12" s="6" t="s">
        <v>13</v>
      </c>
      <c r="D12" s="6" t="s">
        <v>35</v>
      </c>
      <c r="E12" s="6" t="s">
        <v>39</v>
      </c>
      <c r="F12" s="6" t="s">
        <v>40</v>
      </c>
      <c r="G12" s="6" t="s">
        <v>41</v>
      </c>
      <c r="H12" s="6" t="s">
        <v>18</v>
      </c>
      <c r="I12" s="12">
        <v>36</v>
      </c>
      <c r="J12" s="13">
        <v>36</v>
      </c>
      <c r="K12" s="14">
        <v>20191.3</v>
      </c>
    </row>
    <row r="13" spans="1:11" ht="14.25">
      <c r="A13" s="6">
        <v>9</v>
      </c>
      <c r="B13" s="6" t="s">
        <v>12</v>
      </c>
      <c r="C13" s="6" t="s">
        <v>13</v>
      </c>
      <c r="D13" s="6" t="s">
        <v>42</v>
      </c>
      <c r="E13" s="6" t="s">
        <v>43</v>
      </c>
      <c r="F13" s="6" t="s">
        <v>44</v>
      </c>
      <c r="G13" s="6" t="s">
        <v>45</v>
      </c>
      <c r="H13" s="6" t="s">
        <v>21</v>
      </c>
      <c r="I13" s="12">
        <v>3000</v>
      </c>
      <c r="J13" s="13">
        <v>3000</v>
      </c>
      <c r="K13" s="15">
        <v>980882.86</v>
      </c>
    </row>
    <row r="14" spans="1:11" ht="14.25">
      <c r="A14" s="6">
        <v>10</v>
      </c>
      <c r="B14" s="6" t="s">
        <v>12</v>
      </c>
      <c r="C14" s="6" t="s">
        <v>13</v>
      </c>
      <c r="D14" s="6" t="s">
        <v>42</v>
      </c>
      <c r="E14" s="6" t="s">
        <v>46</v>
      </c>
      <c r="F14" s="6" t="s">
        <v>47</v>
      </c>
      <c r="G14" s="6" t="s">
        <v>48</v>
      </c>
      <c r="H14" s="6" t="s">
        <v>18</v>
      </c>
      <c r="I14" s="12">
        <v>40</v>
      </c>
      <c r="J14" s="13">
        <v>40</v>
      </c>
      <c r="K14" s="14">
        <v>6905.09</v>
      </c>
    </row>
    <row r="15" spans="1:11" ht="14.25">
      <c r="A15" s="6">
        <v>11</v>
      </c>
      <c r="B15" s="6" t="s">
        <v>12</v>
      </c>
      <c r="C15" s="6" t="s">
        <v>13</v>
      </c>
      <c r="D15" s="6" t="s">
        <v>42</v>
      </c>
      <c r="E15" s="6" t="s">
        <v>49</v>
      </c>
      <c r="F15" s="6" t="s">
        <v>50</v>
      </c>
      <c r="G15" s="6" t="s">
        <v>51</v>
      </c>
      <c r="H15" s="6" t="s">
        <v>18</v>
      </c>
      <c r="I15" s="12">
        <v>36</v>
      </c>
      <c r="J15" s="13">
        <v>36</v>
      </c>
      <c r="K15" s="14">
        <v>15584.53</v>
      </c>
    </row>
    <row r="16" spans="1:11" ht="14.25">
      <c r="A16" s="6">
        <v>12</v>
      </c>
      <c r="B16" s="6" t="s">
        <v>12</v>
      </c>
      <c r="C16" s="6" t="s">
        <v>13</v>
      </c>
      <c r="D16" s="6" t="s">
        <v>52</v>
      </c>
      <c r="E16" s="6" t="s">
        <v>53</v>
      </c>
      <c r="F16" s="6" t="s">
        <v>54</v>
      </c>
      <c r="G16" s="6" t="s">
        <v>55</v>
      </c>
      <c r="H16" s="6" t="s">
        <v>18</v>
      </c>
      <c r="I16" s="12">
        <v>50</v>
      </c>
      <c r="J16" s="13">
        <v>50</v>
      </c>
      <c r="K16" s="14">
        <v>17733.68</v>
      </c>
    </row>
    <row r="17" spans="1:11" ht="14.25">
      <c r="A17" s="6">
        <v>13</v>
      </c>
      <c r="B17" s="6" t="s">
        <v>12</v>
      </c>
      <c r="C17" s="6" t="s">
        <v>13</v>
      </c>
      <c r="D17" s="6" t="s">
        <v>52</v>
      </c>
      <c r="E17" s="6" t="s">
        <v>56</v>
      </c>
      <c r="F17" s="6" t="s">
        <v>57</v>
      </c>
      <c r="G17" s="6" t="s">
        <v>58</v>
      </c>
      <c r="H17" s="6" t="s">
        <v>18</v>
      </c>
      <c r="I17" s="12">
        <v>50</v>
      </c>
      <c r="J17" s="13">
        <v>50</v>
      </c>
      <c r="K17" s="14">
        <v>19203.09</v>
      </c>
    </row>
    <row r="18" spans="1:11" ht="14.25">
      <c r="A18" s="6">
        <v>14</v>
      </c>
      <c r="B18" s="6" t="s">
        <v>12</v>
      </c>
      <c r="C18" s="6" t="s">
        <v>13</v>
      </c>
      <c r="D18" s="6" t="s">
        <v>59</v>
      </c>
      <c r="E18" s="6" t="s">
        <v>60</v>
      </c>
      <c r="F18" s="6" t="s">
        <v>61</v>
      </c>
      <c r="G18" s="6" t="s">
        <v>62</v>
      </c>
      <c r="H18" s="6" t="s">
        <v>18</v>
      </c>
      <c r="I18" s="12">
        <v>36</v>
      </c>
      <c r="J18" s="13">
        <v>36</v>
      </c>
      <c r="K18" s="14">
        <v>19922.42</v>
      </c>
    </row>
    <row r="19" spans="1:11" ht="14.25">
      <c r="A19" s="6">
        <v>15</v>
      </c>
      <c r="B19" s="6" t="s">
        <v>12</v>
      </c>
      <c r="C19" s="6" t="s">
        <v>13</v>
      </c>
      <c r="D19" s="6" t="s">
        <v>59</v>
      </c>
      <c r="E19" s="6" t="s">
        <v>63</v>
      </c>
      <c r="F19" s="6" t="s">
        <v>64</v>
      </c>
      <c r="G19" s="6" t="s">
        <v>65</v>
      </c>
      <c r="H19" s="6" t="s">
        <v>18</v>
      </c>
      <c r="I19" s="12">
        <v>50</v>
      </c>
      <c r="J19" s="13">
        <v>50</v>
      </c>
      <c r="K19" s="14">
        <v>18457.36</v>
      </c>
    </row>
    <row r="20" spans="1:11" ht="14.25">
      <c r="A20" s="6">
        <v>16</v>
      </c>
      <c r="B20" s="6" t="s">
        <v>12</v>
      </c>
      <c r="C20" s="6" t="s">
        <v>13</v>
      </c>
      <c r="D20" s="6" t="s">
        <v>66</v>
      </c>
      <c r="E20" s="6" t="s">
        <v>67</v>
      </c>
      <c r="F20" s="6" t="s">
        <v>68</v>
      </c>
      <c r="G20" s="6" t="s">
        <v>69</v>
      </c>
      <c r="H20" s="6" t="s">
        <v>18</v>
      </c>
      <c r="I20" s="12">
        <v>48.96</v>
      </c>
      <c r="J20" s="13">
        <v>48.96</v>
      </c>
      <c r="K20" s="14">
        <v>20193.34</v>
      </c>
    </row>
    <row r="21" spans="1:11" ht="14.25">
      <c r="A21" s="6">
        <v>17</v>
      </c>
      <c r="B21" s="6" t="s">
        <v>12</v>
      </c>
      <c r="C21" s="6" t="s">
        <v>13</v>
      </c>
      <c r="D21" s="6" t="s">
        <v>66</v>
      </c>
      <c r="E21" s="6" t="s">
        <v>70</v>
      </c>
      <c r="F21" s="6" t="s">
        <v>71</v>
      </c>
      <c r="G21" s="6" t="s">
        <v>72</v>
      </c>
      <c r="H21" s="6" t="s">
        <v>21</v>
      </c>
      <c r="I21" s="12">
        <v>130.05</v>
      </c>
      <c r="J21" s="12">
        <v>130.05</v>
      </c>
      <c r="K21" s="14">
        <v>56151.38</v>
      </c>
    </row>
    <row r="22" spans="1:11" ht="14.25">
      <c r="A22" s="6">
        <v>18</v>
      </c>
      <c r="B22" s="6" t="s">
        <v>12</v>
      </c>
      <c r="C22" s="6" t="s">
        <v>13</v>
      </c>
      <c r="D22" s="6" t="s">
        <v>66</v>
      </c>
      <c r="E22" s="6" t="s">
        <v>73</v>
      </c>
      <c r="F22" s="6" t="s">
        <v>74</v>
      </c>
      <c r="G22" s="6" t="s">
        <v>75</v>
      </c>
      <c r="H22" s="6" t="s">
        <v>18</v>
      </c>
      <c r="I22" s="12">
        <v>50</v>
      </c>
      <c r="J22" s="13">
        <v>50</v>
      </c>
      <c r="K22" s="14">
        <v>26808.72</v>
      </c>
    </row>
    <row r="23" spans="1:11" ht="14.25">
      <c r="A23" s="6">
        <v>19</v>
      </c>
      <c r="B23" s="6" t="s">
        <v>12</v>
      </c>
      <c r="C23" s="6" t="s">
        <v>13</v>
      </c>
      <c r="D23" s="6" t="s">
        <v>66</v>
      </c>
      <c r="E23" s="6" t="s">
        <v>76</v>
      </c>
      <c r="F23" s="6" t="s">
        <v>77</v>
      </c>
      <c r="G23" s="6" t="s">
        <v>78</v>
      </c>
      <c r="H23" s="6" t="s">
        <v>21</v>
      </c>
      <c r="I23" s="13">
        <v>73.44</v>
      </c>
      <c r="J23" s="13">
        <v>73.44</v>
      </c>
      <c r="K23" s="14">
        <v>34936.81</v>
      </c>
    </row>
    <row r="24" spans="1:11" ht="14.25">
      <c r="A24" s="6">
        <v>20</v>
      </c>
      <c r="B24" s="6" t="s">
        <v>12</v>
      </c>
      <c r="C24" s="6" t="s">
        <v>13</v>
      </c>
      <c r="D24" s="6" t="s">
        <v>79</v>
      </c>
      <c r="E24" s="6" t="s">
        <v>80</v>
      </c>
      <c r="F24" s="6" t="s">
        <v>81</v>
      </c>
      <c r="G24" s="6" t="s">
        <v>82</v>
      </c>
      <c r="H24" s="6" t="s">
        <v>18</v>
      </c>
      <c r="I24" s="12">
        <v>50</v>
      </c>
      <c r="J24" s="13">
        <v>50</v>
      </c>
      <c r="K24" s="14">
        <v>23849.01</v>
      </c>
    </row>
    <row r="25" spans="1:11" ht="14.25">
      <c r="A25" s="6">
        <v>21</v>
      </c>
      <c r="B25" s="6" t="s">
        <v>12</v>
      </c>
      <c r="C25" s="6" t="s">
        <v>13</v>
      </c>
      <c r="D25" s="6" t="s">
        <v>79</v>
      </c>
      <c r="E25" s="6" t="s">
        <v>83</v>
      </c>
      <c r="F25" s="6" t="s">
        <v>84</v>
      </c>
      <c r="G25" s="6" t="s">
        <v>85</v>
      </c>
      <c r="H25" s="6" t="s">
        <v>18</v>
      </c>
      <c r="I25" s="12">
        <v>40</v>
      </c>
      <c r="J25" s="13">
        <v>40</v>
      </c>
      <c r="K25" s="14">
        <v>15978.76</v>
      </c>
    </row>
    <row r="26" spans="1:11" ht="14.25">
      <c r="A26" s="7"/>
      <c r="B26" s="8" t="s">
        <v>86</v>
      </c>
      <c r="C26" s="9"/>
      <c r="D26" s="9"/>
      <c r="E26" s="9"/>
      <c r="F26" s="10"/>
      <c r="G26" s="7"/>
      <c r="H26" s="7"/>
      <c r="I26" s="7">
        <f>SUM(I5:I25)</f>
        <v>4246.45</v>
      </c>
      <c r="J26" s="7">
        <f>SUM(J5:J25)</f>
        <v>4246.45</v>
      </c>
      <c r="K26" s="7">
        <f>SUM(K5:K25)</f>
        <v>1456328.1700000002</v>
      </c>
    </row>
  </sheetData>
  <sheetProtection/>
  <mergeCells count="13">
    <mergeCell ref="A1:K1"/>
    <mergeCell ref="B26:F2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Fusun</cp:lastModifiedBy>
  <cp:lastPrinted>2019-11-21T06:57:32Z</cp:lastPrinted>
  <dcterms:created xsi:type="dcterms:W3CDTF">2018-09-05T09:07:57Z</dcterms:created>
  <dcterms:modified xsi:type="dcterms:W3CDTF">2019-12-10T13:36:05Z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