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毛陈" sheetId="1" r:id="rId1"/>
  </sheets>
  <definedNames>
    <definedName name="_xlnm.Print_Titles" localSheetId="0">毛陈!$1:$2</definedName>
  </definedNames>
  <calcPr calcId="144525"/>
</workbook>
</file>

<file path=xl/sharedStrings.xml><?xml version="1.0" encoding="utf-8"?>
<sst xmlns="http://schemas.openxmlformats.org/spreadsheetml/2006/main" count="111" uniqueCount="55">
  <si>
    <t>毛陈镇产业扶贫项目申请汇总表</t>
  </si>
  <si>
    <t>序号</t>
  </si>
  <si>
    <t>村名</t>
  </si>
  <si>
    <t>户主姓名</t>
  </si>
  <si>
    <t>申报项目</t>
  </si>
  <si>
    <t>面积（亩）</t>
  </si>
  <si>
    <t>补贴金额（元）</t>
  </si>
  <si>
    <t>备注</t>
  </si>
  <si>
    <t>合计</t>
  </si>
  <si>
    <t>东岳村</t>
  </si>
  <si>
    <t>王彩福</t>
  </si>
  <si>
    <t>水产养殖</t>
  </si>
  <si>
    <t>龙湖村</t>
  </si>
  <si>
    <t>李远波</t>
  </si>
  <si>
    <t>东湖村</t>
  </si>
  <si>
    <t>胡仕贞</t>
  </si>
  <si>
    <t>优质稻</t>
  </si>
  <si>
    <t>祝心发</t>
  </si>
  <si>
    <t>陈邦文</t>
  </si>
  <si>
    <t>李初顺</t>
  </si>
  <si>
    <t>祝心年</t>
  </si>
  <si>
    <t>祝心启</t>
  </si>
  <si>
    <t>李三福</t>
  </si>
  <si>
    <t>同欢村</t>
  </si>
  <si>
    <t>段祝乔</t>
  </si>
  <si>
    <t>管维胜</t>
  </si>
  <si>
    <t>顺河村</t>
  </si>
  <si>
    <t>胡光发</t>
  </si>
  <si>
    <t>胡子连</t>
  </si>
  <si>
    <t>胡显桂</t>
  </si>
  <si>
    <t>胡安先</t>
  </si>
  <si>
    <t>张家启</t>
  </si>
  <si>
    <t>张兆平</t>
  </si>
  <si>
    <t>渔歌村</t>
  </si>
  <si>
    <t>冯新华</t>
  </si>
  <si>
    <t>燕窝村</t>
  </si>
  <si>
    <t>邱旺桥</t>
  </si>
  <si>
    <t>毛陈社区</t>
  </si>
  <si>
    <t>唐汉涛</t>
  </si>
  <si>
    <t>唐松乔</t>
  </si>
  <si>
    <t>胡景桥</t>
  </si>
  <si>
    <t>唐友月</t>
  </si>
  <si>
    <t>陈才丰</t>
  </si>
  <si>
    <t>大桥社区</t>
  </si>
  <si>
    <t>宋菊清</t>
  </si>
  <si>
    <t>东教社区</t>
  </si>
  <si>
    <t>夏发享</t>
  </si>
  <si>
    <t>陈满容</t>
  </si>
  <si>
    <t>丁大货</t>
  </si>
  <si>
    <t>刘忠国</t>
  </si>
  <si>
    <t>双龙村</t>
  </si>
  <si>
    <t>周新华</t>
  </si>
  <si>
    <t>魏荒货</t>
  </si>
  <si>
    <t>魏义货</t>
  </si>
  <si>
    <t>魏胜平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</si>
</sst>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"/>
  <sheetViews>
    <sheetView tabSelected="1" workbookViewId="0">
      <selection activeCell="M7" sqref="M7"/>
    </sheetView>
  </sheetViews>
  <sheetFormatPr defaultColWidth="9" defaultRowHeight="21" customHeight="1"/>
  <cols>
    <col min="1" max="1" width="6.66666666666667" style="6" customWidth="1"/>
    <col min="2" max="2" width="11.4416666666667" style="1" customWidth="1"/>
    <col min="3" max="3" width="11.8833333333333" style="1" customWidth="1"/>
    <col min="4" max="4" width="13.1083333333333" style="1" customWidth="1"/>
    <col min="5" max="5" width="20.2166666666667" style="1" customWidth="1"/>
    <col min="6" max="6" width="13.6666666666667" style="7" customWidth="1"/>
    <col min="7" max="7" width="8.44166666666667" style="7" customWidth="1"/>
    <col min="8" max="16380" width="9" style="1"/>
    <col min="16381" max="16384" width="9" style="8"/>
  </cols>
  <sheetData>
    <row r="1" s="1" customFormat="1" ht="36" customHeight="1" spans="1:7">
      <c r="A1" s="9" t="s">
        <v>0</v>
      </c>
      <c r="B1" s="9"/>
      <c r="C1" s="9"/>
      <c r="D1" s="9"/>
      <c r="E1" s="9"/>
      <c r="F1" s="10"/>
      <c r="G1" s="10"/>
    </row>
    <row r="2" s="2" customFormat="1" ht="46.95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</row>
    <row r="3" s="3" customFormat="1" customHeight="1" spans="1:16383">
      <c r="A3" s="14"/>
      <c r="B3" s="14" t="s">
        <v>8</v>
      </c>
      <c r="C3" s="14"/>
      <c r="D3" s="14"/>
      <c r="E3" s="14">
        <f>SUM(E4:E37)</f>
        <v>174.97</v>
      </c>
      <c r="F3" s="15">
        <f>SUM(F4:F37)</f>
        <v>61491</v>
      </c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21"/>
      <c r="XFB3" s="21"/>
      <c r="XFC3" s="21"/>
    </row>
    <row r="4" s="4" customFormat="1" customHeight="1" spans="1:16383">
      <c r="A4" s="18">
        <v>1</v>
      </c>
      <c r="B4" s="18" t="s">
        <v>9</v>
      </c>
      <c r="C4" s="19" t="s">
        <v>10</v>
      </c>
      <c r="D4" s="18" t="s">
        <v>11</v>
      </c>
      <c r="E4" s="18">
        <v>15</v>
      </c>
      <c r="F4" s="20">
        <v>9000</v>
      </c>
      <c r="G4" s="2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22"/>
      <c r="XFB4" s="22"/>
      <c r="XFC4" s="22"/>
    </row>
    <row r="5" s="4" customFormat="1" ht="27" customHeight="1" spans="1:16383">
      <c r="A5" s="18">
        <v>2</v>
      </c>
      <c r="B5" s="18" t="s">
        <v>12</v>
      </c>
      <c r="C5" s="18" t="s">
        <v>13</v>
      </c>
      <c r="D5" s="18" t="s">
        <v>11</v>
      </c>
      <c r="E5" s="18">
        <v>15</v>
      </c>
      <c r="F5" s="20">
        <v>9000</v>
      </c>
      <c r="G5" s="2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22"/>
      <c r="XFB5" s="22"/>
      <c r="XFC5" s="22"/>
    </row>
    <row r="6" s="4" customFormat="1" customHeight="1" spans="1:16383">
      <c r="A6" s="18">
        <v>3</v>
      </c>
      <c r="B6" s="18" t="s">
        <v>14</v>
      </c>
      <c r="C6" s="19" t="s">
        <v>15</v>
      </c>
      <c r="D6" s="18" t="s">
        <v>16</v>
      </c>
      <c r="E6" s="19">
        <v>3</v>
      </c>
      <c r="F6" s="20">
        <f t="shared" ref="F6:F11" si="0">E6*300</f>
        <v>900</v>
      </c>
      <c r="G6" s="2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22"/>
      <c r="XFB6" s="22"/>
      <c r="XFC6" s="22"/>
    </row>
    <row r="7" s="4" customFormat="1" customHeight="1" spans="1:16383">
      <c r="A7" s="18">
        <v>4</v>
      </c>
      <c r="B7" s="18" t="s">
        <v>14</v>
      </c>
      <c r="C7" s="19" t="s">
        <v>17</v>
      </c>
      <c r="D7" s="18" t="s">
        <v>16</v>
      </c>
      <c r="E7" s="19">
        <v>2</v>
      </c>
      <c r="F7" s="20">
        <f t="shared" si="0"/>
        <v>600</v>
      </c>
      <c r="G7" s="2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22"/>
      <c r="XFB7" s="22"/>
      <c r="XFC7" s="22"/>
    </row>
    <row r="8" s="4" customFormat="1" customHeight="1" spans="1:16383">
      <c r="A8" s="18">
        <v>5</v>
      </c>
      <c r="B8" s="18" t="s">
        <v>9</v>
      </c>
      <c r="C8" s="19" t="s">
        <v>18</v>
      </c>
      <c r="D8" s="18" t="s">
        <v>16</v>
      </c>
      <c r="E8" s="19">
        <v>2</v>
      </c>
      <c r="F8" s="20">
        <f t="shared" si="0"/>
        <v>600</v>
      </c>
      <c r="G8" s="2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22"/>
      <c r="XFB8" s="22"/>
      <c r="XFC8" s="22"/>
    </row>
    <row r="9" s="4" customFormat="1" customHeight="1" spans="1:16383">
      <c r="A9" s="18">
        <v>6</v>
      </c>
      <c r="B9" s="18" t="s">
        <v>9</v>
      </c>
      <c r="C9" s="19" t="s">
        <v>19</v>
      </c>
      <c r="D9" s="18" t="s">
        <v>16</v>
      </c>
      <c r="E9" s="19">
        <v>0.8</v>
      </c>
      <c r="F9" s="20">
        <f t="shared" si="0"/>
        <v>240</v>
      </c>
      <c r="G9" s="2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22"/>
      <c r="XFB9" s="22"/>
      <c r="XFC9" s="22"/>
    </row>
    <row r="10" s="4" customFormat="1" customHeight="1" spans="1:16383">
      <c r="A10" s="18">
        <v>7</v>
      </c>
      <c r="B10" s="18" t="s">
        <v>9</v>
      </c>
      <c r="C10" s="19" t="s">
        <v>20</v>
      </c>
      <c r="D10" s="18" t="s">
        <v>16</v>
      </c>
      <c r="E10" s="19">
        <v>2</v>
      </c>
      <c r="F10" s="20">
        <f t="shared" si="0"/>
        <v>600</v>
      </c>
      <c r="G10" s="2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22"/>
      <c r="XFB10" s="22"/>
      <c r="XFC10" s="22"/>
    </row>
    <row r="11" s="4" customFormat="1" customHeight="1" spans="1:16383">
      <c r="A11" s="18">
        <v>8</v>
      </c>
      <c r="B11" s="18" t="s">
        <v>9</v>
      </c>
      <c r="C11" s="19" t="s">
        <v>21</v>
      </c>
      <c r="D11" s="18" t="s">
        <v>16</v>
      </c>
      <c r="E11" s="19">
        <v>10.8</v>
      </c>
      <c r="F11" s="20">
        <f t="shared" si="0"/>
        <v>3240</v>
      </c>
      <c r="G11" s="2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22"/>
      <c r="XFB11" s="22"/>
      <c r="XFC11" s="22"/>
    </row>
    <row r="12" s="4" customFormat="1" customHeight="1" spans="1:16383">
      <c r="A12" s="18">
        <v>9</v>
      </c>
      <c r="B12" s="18" t="s">
        <v>9</v>
      </c>
      <c r="C12" s="19" t="s">
        <v>22</v>
      </c>
      <c r="D12" s="18" t="s">
        <v>16</v>
      </c>
      <c r="E12" s="19">
        <v>3.5</v>
      </c>
      <c r="F12" s="20">
        <v>1050</v>
      </c>
      <c r="G12" s="2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22"/>
      <c r="XFB12" s="22"/>
      <c r="XFC12" s="22"/>
    </row>
    <row r="13" s="4" customFormat="1" customHeight="1" spans="1:16383">
      <c r="A13" s="18">
        <v>10</v>
      </c>
      <c r="B13" s="18" t="s">
        <v>23</v>
      </c>
      <c r="C13" s="19" t="s">
        <v>24</v>
      </c>
      <c r="D13" s="18" t="s">
        <v>16</v>
      </c>
      <c r="E13" s="19">
        <v>12.89</v>
      </c>
      <c r="F13" s="20">
        <f t="shared" ref="F13:F18" si="1">E13*300</f>
        <v>3867</v>
      </c>
      <c r="G13" s="2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22"/>
      <c r="XFB13" s="22"/>
      <c r="XFC13" s="22"/>
    </row>
    <row r="14" s="4" customFormat="1" customHeight="1" spans="1:16383">
      <c r="A14" s="18">
        <v>11</v>
      </c>
      <c r="B14" s="18" t="s">
        <v>23</v>
      </c>
      <c r="C14" s="19" t="s">
        <v>25</v>
      </c>
      <c r="D14" s="18" t="s">
        <v>16</v>
      </c>
      <c r="E14" s="19">
        <v>1.46</v>
      </c>
      <c r="F14" s="20">
        <f t="shared" si="1"/>
        <v>438</v>
      </c>
      <c r="G14" s="2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22"/>
      <c r="XFB14" s="22"/>
      <c r="XFC14" s="22"/>
    </row>
    <row r="15" s="4" customFormat="1" customHeight="1" spans="1:16383">
      <c r="A15" s="18">
        <v>12</v>
      </c>
      <c r="B15" s="18" t="s">
        <v>26</v>
      </c>
      <c r="C15" s="19" t="s">
        <v>27</v>
      </c>
      <c r="D15" s="18" t="s">
        <v>16</v>
      </c>
      <c r="E15" s="19">
        <v>0.86</v>
      </c>
      <c r="F15" s="20">
        <f t="shared" si="1"/>
        <v>258</v>
      </c>
      <c r="G15" s="2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22"/>
      <c r="XFB15" s="22"/>
      <c r="XFC15" s="22"/>
    </row>
    <row r="16" s="4" customFormat="1" customHeight="1" spans="1:16383">
      <c r="A16" s="18">
        <v>13</v>
      </c>
      <c r="B16" s="18" t="s">
        <v>26</v>
      </c>
      <c r="C16" s="19" t="s">
        <v>28</v>
      </c>
      <c r="D16" s="18" t="s">
        <v>16</v>
      </c>
      <c r="E16" s="19">
        <v>9.4</v>
      </c>
      <c r="F16" s="20">
        <f t="shared" si="1"/>
        <v>2820</v>
      </c>
      <c r="G16" s="2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22"/>
      <c r="XFB16" s="22"/>
      <c r="XFC16" s="22"/>
    </row>
    <row r="17" s="4" customFormat="1" customHeight="1" spans="1:16383">
      <c r="A17" s="18">
        <v>14</v>
      </c>
      <c r="B17" s="18" t="s">
        <v>26</v>
      </c>
      <c r="C17" s="19" t="s">
        <v>29</v>
      </c>
      <c r="D17" s="18" t="s">
        <v>16</v>
      </c>
      <c r="E17" s="19">
        <v>2.58</v>
      </c>
      <c r="F17" s="20">
        <f t="shared" si="1"/>
        <v>774</v>
      </c>
      <c r="G17" s="2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  <c r="XEW17" s="5"/>
      <c r="XEX17" s="5"/>
      <c r="XEY17" s="5"/>
      <c r="XEZ17" s="5"/>
      <c r="XFA17" s="22"/>
      <c r="XFB17" s="22"/>
      <c r="XFC17" s="22"/>
    </row>
    <row r="18" s="4" customFormat="1" customHeight="1" spans="1:16383">
      <c r="A18" s="18">
        <v>15</v>
      </c>
      <c r="B18" s="18" t="s">
        <v>26</v>
      </c>
      <c r="C18" s="19" t="s">
        <v>30</v>
      </c>
      <c r="D18" s="18" t="s">
        <v>16</v>
      </c>
      <c r="E18" s="19">
        <v>4.21</v>
      </c>
      <c r="F18" s="20">
        <f t="shared" si="1"/>
        <v>1263</v>
      </c>
      <c r="G18" s="2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22"/>
      <c r="XFB18" s="22"/>
      <c r="XFC18" s="22"/>
    </row>
    <row r="19" s="4" customFormat="1" ht="27" customHeight="1" spans="1:16383">
      <c r="A19" s="18">
        <v>16</v>
      </c>
      <c r="B19" s="18" t="s">
        <v>12</v>
      </c>
      <c r="C19" s="19" t="s">
        <v>31</v>
      </c>
      <c r="D19" s="18" t="s">
        <v>16</v>
      </c>
      <c r="E19" s="19">
        <v>6</v>
      </c>
      <c r="F19" s="20">
        <v>1800</v>
      </c>
      <c r="G19" s="2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22"/>
      <c r="XFB19" s="22"/>
      <c r="XFC19" s="22"/>
    </row>
    <row r="20" s="4" customFormat="1" ht="27" customHeight="1" spans="1:16383">
      <c r="A20" s="18">
        <v>17</v>
      </c>
      <c r="B20" s="18" t="s">
        <v>12</v>
      </c>
      <c r="C20" s="19" t="s">
        <v>32</v>
      </c>
      <c r="D20" s="18" t="s">
        <v>16</v>
      </c>
      <c r="E20" s="19">
        <v>4</v>
      </c>
      <c r="F20" s="20">
        <v>1200</v>
      </c>
      <c r="G20" s="2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22"/>
      <c r="XFB20" s="22"/>
      <c r="XFC20" s="22"/>
    </row>
    <row r="21" s="4" customFormat="1" ht="27" customHeight="1" spans="1:16383">
      <c r="A21" s="18">
        <v>18</v>
      </c>
      <c r="B21" s="18" t="s">
        <v>12</v>
      </c>
      <c r="C21" s="19" t="s">
        <v>13</v>
      </c>
      <c r="D21" s="18" t="s">
        <v>16</v>
      </c>
      <c r="E21" s="19">
        <v>7</v>
      </c>
      <c r="F21" s="20">
        <v>2100</v>
      </c>
      <c r="G21" s="2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22"/>
      <c r="XFB21" s="22"/>
      <c r="XFC21" s="22"/>
    </row>
    <row r="22" s="5" customFormat="1" customHeight="1" spans="1:16383">
      <c r="A22" s="18">
        <v>19</v>
      </c>
      <c r="B22" s="18" t="s">
        <v>33</v>
      </c>
      <c r="C22" s="19" t="s">
        <v>34</v>
      </c>
      <c r="D22" s="18" t="s">
        <v>16</v>
      </c>
      <c r="E22" s="19">
        <v>2</v>
      </c>
      <c r="F22" s="20">
        <f>E22*300</f>
        <v>600</v>
      </c>
      <c r="G22" s="20"/>
      <c r="XFA22" s="22"/>
      <c r="XFB22" s="22"/>
      <c r="XFC22" s="22"/>
    </row>
    <row r="23" s="5" customFormat="1" customHeight="1" spans="1:16383">
      <c r="A23" s="18">
        <v>20</v>
      </c>
      <c r="B23" s="18" t="s">
        <v>35</v>
      </c>
      <c r="C23" s="19" t="s">
        <v>36</v>
      </c>
      <c r="D23" s="18" t="s">
        <v>16</v>
      </c>
      <c r="E23" s="19">
        <v>1</v>
      </c>
      <c r="F23" s="20">
        <f>E23*300</f>
        <v>300</v>
      </c>
      <c r="G23" s="20"/>
      <c r="XFA23" s="22"/>
      <c r="XFB23" s="22"/>
      <c r="XFC23" s="22"/>
    </row>
    <row r="24" s="5" customFormat="1" ht="30" customHeight="1" spans="1:16383">
      <c r="A24" s="18">
        <v>21</v>
      </c>
      <c r="B24" s="18" t="s">
        <v>37</v>
      </c>
      <c r="C24" s="19" t="s">
        <v>38</v>
      </c>
      <c r="D24" s="18" t="s">
        <v>16</v>
      </c>
      <c r="E24" s="19">
        <v>1</v>
      </c>
      <c r="F24" s="20">
        <v>300</v>
      </c>
      <c r="G24" s="20"/>
      <c r="XFA24" s="22"/>
      <c r="XFB24" s="22"/>
      <c r="XFC24" s="22"/>
    </row>
    <row r="25" s="5" customFormat="1" ht="29.25" customHeight="1" spans="1:16383">
      <c r="A25" s="18">
        <v>22</v>
      </c>
      <c r="B25" s="18" t="s">
        <v>37</v>
      </c>
      <c r="C25" s="19" t="s">
        <v>39</v>
      </c>
      <c r="D25" s="18" t="s">
        <v>16</v>
      </c>
      <c r="E25" s="19">
        <v>6.24</v>
      </c>
      <c r="F25" s="20">
        <v>1872</v>
      </c>
      <c r="G25" s="20"/>
      <c r="XFA25" s="22"/>
      <c r="XFB25" s="22"/>
      <c r="XFC25" s="22"/>
    </row>
    <row r="26" s="5" customFormat="1" ht="30" customHeight="1" spans="1:16383">
      <c r="A26" s="18">
        <v>23</v>
      </c>
      <c r="B26" s="18" t="s">
        <v>37</v>
      </c>
      <c r="C26" s="19" t="s">
        <v>40</v>
      </c>
      <c r="D26" s="18" t="s">
        <v>16</v>
      </c>
      <c r="E26" s="19">
        <v>3</v>
      </c>
      <c r="F26" s="20">
        <v>900</v>
      </c>
      <c r="G26" s="20"/>
      <c r="XFA26" s="22"/>
      <c r="XFB26" s="22"/>
      <c r="XFC26" s="22"/>
    </row>
    <row r="27" s="5" customFormat="1" ht="30" customHeight="1" spans="1:16383">
      <c r="A27" s="18">
        <v>24</v>
      </c>
      <c r="B27" s="18" t="s">
        <v>37</v>
      </c>
      <c r="C27" s="19" t="s">
        <v>41</v>
      </c>
      <c r="D27" s="18" t="s">
        <v>16</v>
      </c>
      <c r="E27" s="19">
        <v>1.14</v>
      </c>
      <c r="F27" s="20">
        <v>342</v>
      </c>
      <c r="G27" s="20"/>
      <c r="XFA27" s="22"/>
      <c r="XFB27" s="22"/>
      <c r="XFC27" s="22"/>
    </row>
    <row r="28" s="5" customFormat="1" ht="29.25" customHeight="1" spans="1:16383">
      <c r="A28" s="18">
        <v>25</v>
      </c>
      <c r="B28" s="18" t="s">
        <v>37</v>
      </c>
      <c r="C28" s="19" t="s">
        <v>42</v>
      </c>
      <c r="D28" s="18" t="s">
        <v>16</v>
      </c>
      <c r="E28" s="19">
        <v>3.3</v>
      </c>
      <c r="F28" s="20">
        <f t="shared" ref="F28:F37" si="2">E28*300</f>
        <v>990</v>
      </c>
      <c r="G28" s="20"/>
      <c r="XFA28" s="22"/>
      <c r="XFB28" s="22"/>
      <c r="XFC28" s="22"/>
    </row>
    <row r="29" s="5" customFormat="1" customHeight="1" spans="1:16383">
      <c r="A29" s="18">
        <v>26</v>
      </c>
      <c r="B29" s="18" t="s">
        <v>43</v>
      </c>
      <c r="C29" s="19" t="s">
        <v>44</v>
      </c>
      <c r="D29" s="18" t="s">
        <v>16</v>
      </c>
      <c r="E29" s="19">
        <v>4.62</v>
      </c>
      <c r="F29" s="20">
        <f t="shared" si="2"/>
        <v>1386</v>
      </c>
      <c r="G29" s="20"/>
      <c r="XFA29" s="22"/>
      <c r="XFB29" s="22"/>
      <c r="XFC29" s="22"/>
    </row>
    <row r="30" s="5" customFormat="1" customHeight="1" spans="1:16383">
      <c r="A30" s="18">
        <v>27</v>
      </c>
      <c r="B30" s="18" t="s">
        <v>45</v>
      </c>
      <c r="C30" s="19" t="s">
        <v>46</v>
      </c>
      <c r="D30" s="18" t="s">
        <v>16</v>
      </c>
      <c r="E30" s="19">
        <v>7.5</v>
      </c>
      <c r="F30" s="20">
        <f t="shared" si="2"/>
        <v>2250</v>
      </c>
      <c r="G30" s="20"/>
      <c r="XFA30" s="22"/>
      <c r="XFB30" s="22"/>
      <c r="XFC30" s="22"/>
    </row>
    <row r="31" s="5" customFormat="1" customHeight="1" spans="1:16383">
      <c r="A31" s="18">
        <v>28</v>
      </c>
      <c r="B31" s="18" t="s">
        <v>45</v>
      </c>
      <c r="C31" s="19" t="s">
        <v>47</v>
      </c>
      <c r="D31" s="18" t="s">
        <v>16</v>
      </c>
      <c r="E31" s="19">
        <v>4.5</v>
      </c>
      <c r="F31" s="20">
        <f t="shared" si="2"/>
        <v>1350</v>
      </c>
      <c r="G31" s="20"/>
      <c r="XFA31" s="22"/>
      <c r="XFB31" s="22"/>
      <c r="XFC31" s="22"/>
    </row>
    <row r="32" s="5" customFormat="1" customHeight="1" spans="1:16383">
      <c r="A32" s="18">
        <v>29</v>
      </c>
      <c r="B32" s="18" t="s">
        <v>45</v>
      </c>
      <c r="C32" s="19" t="s">
        <v>48</v>
      </c>
      <c r="D32" s="18" t="s">
        <v>16</v>
      </c>
      <c r="E32" s="19">
        <v>6.3</v>
      </c>
      <c r="F32" s="20">
        <f t="shared" si="2"/>
        <v>1890</v>
      </c>
      <c r="G32" s="20"/>
      <c r="XFA32" s="22"/>
      <c r="XFB32" s="22"/>
      <c r="XFC32" s="22"/>
    </row>
    <row r="33" s="5" customFormat="1" customHeight="1" spans="1:16383">
      <c r="A33" s="18">
        <v>30</v>
      </c>
      <c r="B33" s="18" t="s">
        <v>45</v>
      </c>
      <c r="C33" s="19" t="s">
        <v>49</v>
      </c>
      <c r="D33" s="18" t="s">
        <v>16</v>
      </c>
      <c r="E33" s="19">
        <v>8.78</v>
      </c>
      <c r="F33" s="20">
        <f t="shared" si="2"/>
        <v>2634</v>
      </c>
      <c r="G33" s="20"/>
      <c r="XFA33" s="22"/>
      <c r="XFB33" s="22"/>
      <c r="XFC33" s="22"/>
    </row>
    <row r="34" s="5" customFormat="1" customHeight="1" spans="1:16383">
      <c r="A34" s="18">
        <v>31</v>
      </c>
      <c r="B34" s="18" t="s">
        <v>50</v>
      </c>
      <c r="C34" s="19" t="s">
        <v>51</v>
      </c>
      <c r="D34" s="18" t="s">
        <v>16</v>
      </c>
      <c r="E34" s="19">
        <v>2</v>
      </c>
      <c r="F34" s="20">
        <f t="shared" si="2"/>
        <v>600</v>
      </c>
      <c r="G34" s="20"/>
      <c r="XFA34" s="22"/>
      <c r="XFB34" s="22"/>
      <c r="XFC34" s="22"/>
    </row>
    <row r="35" s="5" customFormat="1" customHeight="1" spans="1:16383">
      <c r="A35" s="18">
        <v>32</v>
      </c>
      <c r="B35" s="18" t="s">
        <v>50</v>
      </c>
      <c r="C35" s="19" t="s">
        <v>52</v>
      </c>
      <c r="D35" s="18" t="s">
        <v>16</v>
      </c>
      <c r="E35" s="19">
        <v>4.5</v>
      </c>
      <c r="F35" s="20">
        <f t="shared" si="2"/>
        <v>1350</v>
      </c>
      <c r="G35" s="20"/>
      <c r="XFA35" s="22"/>
      <c r="XFB35" s="22"/>
      <c r="XFC35" s="22"/>
    </row>
    <row r="36" s="5" customFormat="1" customHeight="1" spans="1:16383">
      <c r="A36" s="18">
        <v>33</v>
      </c>
      <c r="B36" s="18" t="s">
        <v>50</v>
      </c>
      <c r="C36" s="19" t="s">
        <v>53</v>
      </c>
      <c r="D36" s="18" t="s">
        <v>16</v>
      </c>
      <c r="E36" s="19">
        <v>1.59</v>
      </c>
      <c r="F36" s="20">
        <f t="shared" si="2"/>
        <v>477</v>
      </c>
      <c r="G36" s="20"/>
      <c r="XFA36" s="22"/>
      <c r="XFB36" s="22"/>
      <c r="XFC36" s="22"/>
    </row>
    <row r="37" s="5" customFormat="1" customHeight="1" spans="1:16383">
      <c r="A37" s="18">
        <v>34</v>
      </c>
      <c r="B37" s="18" t="s">
        <v>50</v>
      </c>
      <c r="C37" s="19" t="s">
        <v>54</v>
      </c>
      <c r="D37" s="18" t="s">
        <v>16</v>
      </c>
      <c r="E37" s="19">
        <v>15</v>
      </c>
      <c r="F37" s="20">
        <f t="shared" si="2"/>
        <v>4500</v>
      </c>
      <c r="G37" s="20"/>
      <c r="XFA37" s="22"/>
      <c r="XFB37" s="22"/>
      <c r="XFC37" s="22"/>
    </row>
  </sheetData>
  <mergeCells count="1">
    <mergeCell ref="A1:G1"/>
  </mergeCells>
  <pageMargins left="0.751388888888889" right="0.751388888888889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毛陈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Fusun</cp:lastModifiedBy>
  <dcterms:created xsi:type="dcterms:W3CDTF">2019-12-03T03:57:00Z</dcterms:created>
  <dcterms:modified xsi:type="dcterms:W3CDTF">2019-12-04T12:41:42Z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